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9A45BE05-3060-41D0-8268-CCADC4AD6335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EAA!$B$2:$G$40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D8" i="1" l="1"/>
  <c r="C8" i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<sst xmlns="http://schemas.openxmlformats.org/spreadsheetml/2006/main" count="34" uniqueCount="34">
  <si>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</si>
  <si>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</si>
  <si>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</si>
  <si>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</si>
  <si>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</si>
  <si>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</si>
  <si>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</si>
  <si>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</si>
  <si>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</si>
  <si>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</si>
  <si>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</si>
  <si>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</si>
  <si>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</si>
  <si>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</si>
  <si>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</si>
  <si>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</si>
  <si>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</si>
  <si>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</si>
  <si>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</si>
  <si>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</si>
  <si>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</si>
  <si>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</si>
  <si>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</si>
  <si>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</si>
  <si>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</si>
  <si>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</si>
  <si>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</si>
  <si>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</si>
  <si>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</si>
  <si>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TRIBUNAL SUPERIOR DE JUSTICIA DEL ESTADO DE CHIHUAHUA</t>
  </si>
  <si>
    <t>Elaboró:</t>
  </si>
  <si>
    <t>C.P. Mónica Alicia Rodríguez Montoya</t>
  </si>
  <si>
    <t>Directora de Programación y Presupuesto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</si>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</sst>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43" fontId="4" fillId="0" borderId="11" xfId="1" applyFont="1" applyFill="1" applyBorder="1" applyAlignment="1">
      <alignment horizontal="justify" vertical="center" wrapText="1"/>
    </xf>
    <xf numFmtId="43" fontId="3" fillId="0" borderId="11" xfId="1" applyFont="1" applyFill="1" applyBorder="1" applyAlignment="1">
      <alignment horizontal="right" vertical="center" wrapText="1"/>
    </xf>
    <xf numFmtId="43" fontId="4" fillId="0" borderId="11" xfId="1" applyFont="1" applyBorder="1"/>
    <xf numFmtId="43" fontId="4" fillId="0" borderId="11" xfId="1" applyFont="1" applyFill="1" applyBorder="1" applyAlignment="1" applyProtection="1">
      <alignment horizontal="right" vertical="center" wrapText="1"/>
      <protection locked="0"/>
    </xf>
    <xf numFmtId="43" fontId="4" fillId="0" borderId="11" xfId="1" applyFont="1" applyFill="1" applyBorder="1" applyAlignment="1" applyProtection="1">
      <alignment horizontal="right" vertical="center" wrapText="1"/>
    </xf>
    <xf numFmtId="43" fontId="4" fillId="0" borderId="11" xfId="1" applyFont="1" applyFill="1" applyBorder="1" applyAlignment="1">
      <alignment horizontal="right" vertical="center" wrapText="1"/>
    </xf>
    <xf numFmtId="43" fontId="4" fillId="0" borderId="10" xfId="1" applyFont="1" applyFill="1" applyBorder="1" applyAlignment="1">
      <alignment horizontal="justify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view="pageBreakPreview" zoomScaleNormal="100" zoomScaleSheetLayoutView="100" workbookViewId="0">
      <selection activeCell="E25" sqref="E25"/>
    </sheetView>
  </sheetViews>
  <sheetFormatPr baseColWidth="10" defaultColWidth="11.5703125" defaultRowHeight="12" x14ac:dyDescent="0.2"/>
  <cols>
    <col min="1" max="1" width="2.7109375" style="7" customWidth="1"/>
    <col min="2" max="2" width="41.28515625" style="7" customWidth="1"/>
    <col min="3" max="3" width="19.28515625" style="7" customWidth="1"/>
    <col min="4" max="5" width="19" style="7" customWidth="1"/>
    <col min="6" max="6" width="18.7109375" style="7" customWidth="1"/>
    <col min="7" max="7" width="17.5703125" style="7" customWidth="1"/>
    <col min="8" max="16384" width="11.5703125" style="7"/>
  </cols>
  <sheetData>
    <row r="1" spans="2:7" ht="12.75" thickBot="1" x14ac:dyDescent="0.25"/>
    <row r="2" spans="2:7" x14ac:dyDescent="0.2">
      <c r="B2" s="23" t="s">
        <v>29</v>
      </c>
      <c r="C2" s="24"/>
      <c r="D2" s="24"/>
      <c r="E2" s="24"/>
      <c r="F2" s="24"/>
      <c r="G2" s="25"/>
    </row>
    <row r="3" spans="2:7" x14ac:dyDescent="0.2">
      <c r="B3" s="26" t="s">
        <v>0</v>
      </c>
      <c r="C3" s="27"/>
      <c r="D3" s="27"/>
      <c r="E3" s="27"/>
      <c r="F3" s="27"/>
      <c r="G3" s="28"/>
    </row>
    <row r="4" spans="2:7" ht="12.75" thickBot="1" x14ac:dyDescent="0.25">
      <c r="B4" s="29" t="s">
        <v>33</v>
      </c>
      <c r="C4" s="30"/>
      <c r="D4" s="30"/>
      <c r="E4" s="30"/>
      <c r="F4" s="30"/>
      <c r="G4" s="31"/>
    </row>
    <row r="5" spans="2:7" ht="24" x14ac:dyDescent="0.2">
      <c r="B5" s="32" t="s">
        <v>1</v>
      </c>
      <c r="C5" s="6" t="s">
        <v>24</v>
      </c>
      <c r="D5" s="6" t="s">
        <v>28</v>
      </c>
      <c r="E5" s="6" t="s">
        <v>25</v>
      </c>
      <c r="F5" s="6" t="s">
        <v>26</v>
      </c>
      <c r="G5" s="6" t="s">
        <v>2</v>
      </c>
    </row>
    <row r="6" spans="2:7" ht="12.75" thickBot="1" x14ac:dyDescent="0.25">
      <c r="B6" s="33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8"/>
      <c r="C7" s="15"/>
      <c r="D7" s="15"/>
      <c r="E7" s="15"/>
      <c r="F7" s="15"/>
      <c r="G7" s="15"/>
    </row>
    <row r="8" spans="2:7" ht="16.5" customHeight="1" x14ac:dyDescent="0.2">
      <c r="B8" s="1" t="s">
        <v>4</v>
      </c>
      <c r="C8" s="16">
        <f>SUM(C10,C19)</f>
        <v>1065087362.75</v>
      </c>
      <c r="D8" s="16">
        <f>SUM(D10,D19)</f>
        <v>41559828559.880005</v>
      </c>
      <c r="E8" s="16">
        <f>SUM(E10,E19)</f>
        <v>42129806740.460007</v>
      </c>
      <c r="F8" s="16">
        <f>C8+D8-E8</f>
        <v>495109182.16999817</v>
      </c>
      <c r="G8" s="16">
        <f>F8-C8</f>
        <v>-569978180.58000183</v>
      </c>
    </row>
    <row r="9" spans="2:7" ht="15" customHeight="1" x14ac:dyDescent="0.2">
      <c r="B9" s="8"/>
      <c r="C9" s="17"/>
      <c r="D9" s="17"/>
      <c r="E9" s="17"/>
      <c r="F9" s="17"/>
      <c r="G9" s="17"/>
    </row>
    <row r="10" spans="2:7" x14ac:dyDescent="0.2">
      <c r="B10" s="2" t="s">
        <v>5</v>
      </c>
      <c r="C10" s="16">
        <f>SUM(C11:C17)</f>
        <v>393128537.21000004</v>
      </c>
      <c r="D10" s="16">
        <f>SUM(D11:D17)</f>
        <v>41558466495.060005</v>
      </c>
      <c r="E10" s="16">
        <f>SUM(E11:E17)</f>
        <v>41808465286.410004</v>
      </c>
      <c r="F10" s="16">
        <f t="shared" ref="F10:F17" si="0">C10+D10-E10</f>
        <v>143129745.86000061</v>
      </c>
      <c r="G10" s="16">
        <f t="shared" ref="G10:G17" si="1">F10-C10</f>
        <v>-249998791.34999943</v>
      </c>
    </row>
    <row r="11" spans="2:7" x14ac:dyDescent="0.2">
      <c r="B11" s="3" t="s">
        <v>6</v>
      </c>
      <c r="C11" s="18">
        <v>118411125.79000001</v>
      </c>
      <c r="D11" s="18">
        <v>39225347062.290001</v>
      </c>
      <c r="E11" s="18">
        <v>39226877730.160004</v>
      </c>
      <c r="F11" s="19">
        <f t="shared" si="0"/>
        <v>116880457.91999817</v>
      </c>
      <c r="G11" s="19">
        <f t="shared" si="1"/>
        <v>-1530667.8700018376</v>
      </c>
    </row>
    <row r="12" spans="2:7" x14ac:dyDescent="0.2">
      <c r="B12" s="3" t="s">
        <v>7</v>
      </c>
      <c r="C12" s="18">
        <v>274686034.10000002</v>
      </c>
      <c r="D12" s="18">
        <v>2331697297.3699999</v>
      </c>
      <c r="E12" s="18">
        <v>2580134043.5300002</v>
      </c>
      <c r="F12" s="19">
        <f t="shared" si="0"/>
        <v>26249287.93999958</v>
      </c>
      <c r="G12" s="19">
        <f t="shared" si="1"/>
        <v>-248436746.16000044</v>
      </c>
    </row>
    <row r="13" spans="2:7" x14ac:dyDescent="0.2">
      <c r="B13" s="3" t="s">
        <v>8</v>
      </c>
      <c r="C13" s="18">
        <v>31377.32</v>
      </c>
      <c r="D13" s="18">
        <v>1422135.4</v>
      </c>
      <c r="E13" s="18">
        <v>1453512.72</v>
      </c>
      <c r="F13" s="19">
        <f t="shared" si="0"/>
        <v>0</v>
      </c>
      <c r="G13" s="19">
        <f t="shared" si="1"/>
        <v>-31377.32</v>
      </c>
    </row>
    <row r="14" spans="2:7" x14ac:dyDescent="0.2">
      <c r="B14" s="3" t="s">
        <v>9</v>
      </c>
      <c r="C14" s="18">
        <v>0</v>
      </c>
      <c r="D14" s="18">
        <v>0</v>
      </c>
      <c r="E14" s="18">
        <v>0</v>
      </c>
      <c r="F14" s="19">
        <f t="shared" si="0"/>
        <v>0</v>
      </c>
      <c r="G14" s="19">
        <f t="shared" si="1"/>
        <v>0</v>
      </c>
    </row>
    <row r="15" spans="2:7" x14ac:dyDescent="0.2">
      <c r="B15" s="3" t="s">
        <v>10</v>
      </c>
      <c r="C15" s="18">
        <v>0</v>
      </c>
      <c r="D15" s="18">
        <v>0</v>
      </c>
      <c r="E15" s="18">
        <v>0</v>
      </c>
      <c r="F15" s="19">
        <f t="shared" si="0"/>
        <v>0</v>
      </c>
      <c r="G15" s="19">
        <f t="shared" si="1"/>
        <v>0</v>
      </c>
    </row>
    <row r="16" spans="2:7" ht="24" x14ac:dyDescent="0.2">
      <c r="B16" s="3" t="s">
        <v>11</v>
      </c>
      <c r="C16" s="18">
        <v>0</v>
      </c>
      <c r="D16" s="18">
        <v>0</v>
      </c>
      <c r="E16" s="18">
        <v>0</v>
      </c>
      <c r="F16" s="19">
        <f t="shared" si="0"/>
        <v>0</v>
      </c>
      <c r="G16" s="19">
        <f t="shared" si="1"/>
        <v>0</v>
      </c>
    </row>
    <row r="17" spans="1:7" x14ac:dyDescent="0.2">
      <c r="B17" s="3" t="s">
        <v>12</v>
      </c>
      <c r="C17" s="18">
        <v>0</v>
      </c>
      <c r="D17" s="18">
        <v>0</v>
      </c>
      <c r="E17" s="18">
        <v>0</v>
      </c>
      <c r="F17" s="19">
        <f t="shared" si="0"/>
        <v>0</v>
      </c>
      <c r="G17" s="19">
        <f t="shared" si="1"/>
        <v>0</v>
      </c>
    </row>
    <row r="18" spans="1:7" x14ac:dyDescent="0.2">
      <c r="B18" s="2"/>
      <c r="C18" s="20"/>
      <c r="D18" s="20"/>
      <c r="E18" s="20"/>
      <c r="F18" s="20"/>
      <c r="G18" s="20"/>
    </row>
    <row r="19" spans="1:7" x14ac:dyDescent="0.2">
      <c r="B19" s="2" t="s">
        <v>13</v>
      </c>
      <c r="C19" s="16">
        <f>SUM(C20:C28)</f>
        <v>671958825.53999996</v>
      </c>
      <c r="D19" s="16">
        <f>SUM(D20:D28)</f>
        <v>1362064.82</v>
      </c>
      <c r="E19" s="16">
        <f>SUM(E20:E28)</f>
        <v>321341454.04999995</v>
      </c>
      <c r="F19" s="16">
        <f t="shared" ref="F19:F28" si="2">C19+D19-E19</f>
        <v>351979436.31000006</v>
      </c>
      <c r="G19" s="16">
        <f t="shared" ref="G19:G28" si="3">F19-C19</f>
        <v>-319979389.2299999</v>
      </c>
    </row>
    <row r="20" spans="1:7" x14ac:dyDescent="0.2">
      <c r="B20" s="3" t="s">
        <v>14</v>
      </c>
      <c r="C20" s="18">
        <v>0</v>
      </c>
      <c r="D20" s="18">
        <v>0</v>
      </c>
      <c r="E20" s="18">
        <v>0</v>
      </c>
      <c r="F20" s="19">
        <f t="shared" si="2"/>
        <v>0</v>
      </c>
      <c r="G20" s="19">
        <f t="shared" si="3"/>
        <v>0</v>
      </c>
    </row>
    <row r="21" spans="1:7" ht="24" x14ac:dyDescent="0.2">
      <c r="B21" s="3" t="s">
        <v>15</v>
      </c>
      <c r="C21" s="18">
        <v>0</v>
      </c>
      <c r="D21" s="18">
        <v>0</v>
      </c>
      <c r="E21" s="18">
        <v>0</v>
      </c>
      <c r="F21" s="19">
        <f t="shared" si="2"/>
        <v>0</v>
      </c>
      <c r="G21" s="19">
        <f t="shared" si="3"/>
        <v>0</v>
      </c>
    </row>
    <row r="22" spans="1:7" ht="24" x14ac:dyDescent="0.2">
      <c r="A22" s="9" t="s">
        <v>16</v>
      </c>
      <c r="B22" s="3" t="s">
        <v>17</v>
      </c>
      <c r="C22" s="18">
        <v>323307742.99000001</v>
      </c>
      <c r="D22" s="18">
        <v>145630.59</v>
      </c>
      <c r="E22" s="18">
        <v>145630.59</v>
      </c>
      <c r="F22" s="19">
        <f t="shared" si="2"/>
        <v>323307742.99000001</v>
      </c>
      <c r="G22" s="19">
        <f t="shared" si="3"/>
        <v>0</v>
      </c>
    </row>
    <row r="23" spans="1:7" x14ac:dyDescent="0.2">
      <c r="B23" s="3" t="s">
        <v>18</v>
      </c>
      <c r="C23" s="18">
        <v>340309722.88999999</v>
      </c>
      <c r="D23" s="18">
        <v>1216434.23</v>
      </c>
      <c r="E23" s="18">
        <v>0</v>
      </c>
      <c r="F23" s="19">
        <f t="shared" si="2"/>
        <v>341526157.12</v>
      </c>
      <c r="G23" s="19">
        <f t="shared" si="3"/>
        <v>1216434.2300000191</v>
      </c>
    </row>
    <row r="24" spans="1:7" x14ac:dyDescent="0.2">
      <c r="B24" s="3" t="s">
        <v>19</v>
      </c>
      <c r="C24" s="18">
        <v>8341359.6600000001</v>
      </c>
      <c r="D24" s="18">
        <v>0</v>
      </c>
      <c r="E24" s="18">
        <v>0</v>
      </c>
      <c r="F24" s="19">
        <f t="shared" si="2"/>
        <v>8341359.6600000001</v>
      </c>
      <c r="G24" s="19">
        <f t="shared" si="3"/>
        <v>0</v>
      </c>
    </row>
    <row r="25" spans="1:7" ht="24" x14ac:dyDescent="0.2">
      <c r="B25" s="3" t="s">
        <v>20</v>
      </c>
      <c r="C25" s="18">
        <v>0</v>
      </c>
      <c r="D25" s="18">
        <v>0</v>
      </c>
      <c r="E25" s="18">
        <v>321195823.45999998</v>
      </c>
      <c r="F25" s="19">
        <f t="shared" si="2"/>
        <v>-321195823.45999998</v>
      </c>
      <c r="G25" s="19">
        <f t="shared" si="3"/>
        <v>-321195823.45999998</v>
      </c>
    </row>
    <row r="26" spans="1:7" x14ac:dyDescent="0.2">
      <c r="B26" s="3" t="s">
        <v>21</v>
      </c>
      <c r="C26" s="18">
        <v>0</v>
      </c>
      <c r="D26" s="18">
        <v>0</v>
      </c>
      <c r="E26" s="18">
        <v>0</v>
      </c>
      <c r="F26" s="19">
        <f t="shared" si="2"/>
        <v>0</v>
      </c>
      <c r="G26" s="19">
        <f t="shared" si="3"/>
        <v>0</v>
      </c>
    </row>
    <row r="27" spans="1:7" ht="24" x14ac:dyDescent="0.2">
      <c r="B27" s="3" t="s">
        <v>22</v>
      </c>
      <c r="C27" s="18">
        <v>0</v>
      </c>
      <c r="D27" s="18">
        <v>0</v>
      </c>
      <c r="E27" s="18">
        <v>0</v>
      </c>
      <c r="F27" s="19">
        <f t="shared" si="2"/>
        <v>0</v>
      </c>
      <c r="G27" s="19">
        <f t="shared" si="3"/>
        <v>0</v>
      </c>
    </row>
    <row r="28" spans="1:7" x14ac:dyDescent="0.2">
      <c r="B28" s="3" t="s">
        <v>23</v>
      </c>
      <c r="C28" s="18">
        <v>0</v>
      </c>
      <c r="D28" s="18">
        <v>0</v>
      </c>
      <c r="E28" s="18">
        <v>0</v>
      </c>
      <c r="F28" s="19">
        <f t="shared" si="2"/>
        <v>0</v>
      </c>
      <c r="G28" s="19">
        <f t="shared" si="3"/>
        <v>0</v>
      </c>
    </row>
    <row r="29" spans="1:7" ht="12.75" thickBot="1" x14ac:dyDescent="0.25">
      <c r="B29" s="4"/>
      <c r="C29" s="21"/>
      <c r="D29" s="21"/>
      <c r="E29" s="21"/>
      <c r="F29" s="21"/>
      <c r="G29" s="21"/>
    </row>
    <row r="30" spans="1:7" x14ac:dyDescent="0.2">
      <c r="B30" s="10"/>
      <c r="C30" s="10"/>
      <c r="D30" s="10"/>
      <c r="E30" s="10"/>
      <c r="F30" s="10"/>
      <c r="G30" s="10"/>
    </row>
    <row r="31" spans="1:7" s="11" customFormat="1" x14ac:dyDescent="0.2">
      <c r="B31" s="12"/>
    </row>
    <row r="32" spans="1:7" s="11" customFormat="1" x14ac:dyDescent="0.2"/>
    <row r="33" spans="2:3" s="11" customFormat="1" x14ac:dyDescent="0.2"/>
    <row r="34" spans="2:3" s="11" customFormat="1" x14ac:dyDescent="0.2"/>
    <row r="35" spans="2:3" s="11" customFormat="1" x14ac:dyDescent="0.2"/>
    <row r="36" spans="2:3" s="11" customFormat="1" x14ac:dyDescent="0.2">
      <c r="B36" s="13"/>
      <c r="C36" s="13"/>
    </row>
    <row r="37" spans="2:3" s="11" customFormat="1" ht="15" x14ac:dyDescent="0.25">
      <c r="B37" s="14" t="s">
        <v>30</v>
      </c>
    </row>
    <row r="38" spans="2:3" s="11" customFormat="1" ht="15" x14ac:dyDescent="0.25">
      <c r="B38" s="14" t="s">
        <v>31</v>
      </c>
    </row>
    <row r="39" spans="2:3" s="11" customFormat="1" ht="15" x14ac:dyDescent="0.25">
      <c r="B39" s="14" t="s">
        <v>32</v>
      </c>
    </row>
    <row r="40" spans="2:3" s="11" customFormat="1" ht="12.75" x14ac:dyDescent="0.2">
      <c r="B40" s="22"/>
    </row>
    <row r="41" spans="2:3" s="11" customFormat="1" ht="12.75" x14ac:dyDescent="0.2">
      <c r="B41" s="22"/>
    </row>
    <row r="42" spans="2:3" s="11" customFormat="1" ht="12.75" x14ac:dyDescent="0.2">
      <c r="B42" s="22"/>
    </row>
    <row r="43" spans="2:3" s="11" customFormat="1" ht="12.75" x14ac:dyDescent="0.2">
      <c r="B43" s="22"/>
    </row>
    <row r="44" spans="2:3" s="11" customFormat="1" ht="12.75" x14ac:dyDescent="0.2">
      <c r="B44" s="22"/>
    </row>
    <row r="45" spans="2:3" s="11" customFormat="1" ht="12.75" x14ac:dyDescent="0.2">
      <c r="B45" s="22"/>
    </row>
    <row r="46" spans="2:3" s="11" customFormat="1" ht="12.75" x14ac:dyDescent="0.2">
      <c r="B46" s="22"/>
    </row>
    <row r="47" spans="2:3" s="11" customFormat="1" ht="12.75" x14ac:dyDescent="0.2">
      <c r="B47" s="22"/>
    </row>
    <row r="48" spans="2:3" s="11" customFormat="1" ht="12.75" x14ac:dyDescent="0.2">
      <c r="B48" s="22"/>
    </row>
    <row r="49" spans="2:2" s="11" customFormat="1" ht="12.75" x14ac:dyDescent="0.2">
      <c r="B49" s="22"/>
    </row>
    <row r="50" spans="2:2" s="11" customFormat="1" ht="12.75" x14ac:dyDescent="0.2">
      <c r="B50" s="22"/>
    </row>
    <row r="51" spans="2:2" s="11" customFormat="1" ht="12.75" x14ac:dyDescent="0.2">
      <c r="B51" s="22"/>
    </row>
    <row r="52" spans="2:2" s="11" customFormat="1" ht="12.75" x14ac:dyDescent="0.2">
      <c r="B52" s="22"/>
    </row>
    <row r="53" spans="2:2" s="11" customFormat="1" ht="12.75" x14ac:dyDescent="0.2">
      <c r="B53" s="22"/>
    </row>
    <row r="54" spans="2:2" s="11" customFormat="1" ht="12.75" x14ac:dyDescent="0.2">
      <c r="B54" s="22"/>
    </row>
    <row r="55" spans="2:2" s="11" customFormat="1" ht="12.75" x14ac:dyDescent="0.2">
      <c r="B55" s="22"/>
    </row>
    <row r="56" spans="2:2" s="11" customFormat="1" ht="12.75" x14ac:dyDescent="0.2">
      <c r="B56" s="22"/>
    </row>
    <row r="57" spans="2:2" s="11" customFormat="1" ht="12.75" x14ac:dyDescent="0.2">
      <c r="B57" s="22"/>
    </row>
    <row r="58" spans="2:2" s="11" customFormat="1" ht="12.75" x14ac:dyDescent="0.2">
      <c r="B58" s="22"/>
    </row>
    <row r="59" spans="2:2" s="11" customFormat="1" ht="12.75" x14ac:dyDescent="0.2">
      <c r="B59" s="22"/>
    </row>
    <row r="60" spans="2:2" s="11" customFormat="1" ht="12.75" x14ac:dyDescent="0.2">
      <c r="B60" s="22"/>
    </row>
    <row r="61" spans="2:2" s="11" customFormat="1" ht="12.75" x14ac:dyDescent="0.2">
      <c r="B61" s="22"/>
    </row>
    <row r="62" spans="2:2" s="11" customFormat="1" ht="12.75" x14ac:dyDescent="0.2">
      <c r="B62" s="22"/>
    </row>
    <row r="63" spans="2:2" s="11" customFormat="1" ht="12.75" x14ac:dyDescent="0.2">
      <c r="B63" s="22"/>
    </row>
    <row r="64" spans="2:2" s="11" customFormat="1" ht="12.75" x14ac:dyDescent="0.2">
      <c r="B64" s="22"/>
    </row>
    <row r="65" spans="2:2" s="11" customFormat="1" ht="12.75" x14ac:dyDescent="0.2">
      <c r="B65" s="22"/>
    </row>
    <row r="66" spans="2:2" s="11" customFormat="1" ht="12.75" x14ac:dyDescent="0.2">
      <c r="B66" s="22"/>
    </row>
    <row r="67" spans="2:2" s="11" customFormat="1" ht="12.75" x14ac:dyDescent="0.2">
      <c r="B67" s="22"/>
    </row>
    <row r="68" spans="2:2" s="11" customFormat="1" ht="12.75" x14ac:dyDescent="0.2">
      <c r="B68" s="22"/>
    </row>
    <row r="69" spans="2:2" s="11" customFormat="1" ht="12.75" x14ac:dyDescent="0.2">
      <c r="B69" s="22"/>
    </row>
    <row r="70" spans="2:2" s="11" customFormat="1" ht="12.75" x14ac:dyDescent="0.2">
      <c r="B70" s="22"/>
    </row>
    <row r="71" spans="2:2" s="11" customFormat="1" ht="12.75" x14ac:dyDescent="0.2">
      <c r="B71" s="22"/>
    </row>
    <row r="72" spans="2:2" s="11" customFormat="1" ht="12.75" x14ac:dyDescent="0.2">
      <c r="B72" s="22"/>
    </row>
    <row r="73" spans="2:2" s="11" customFormat="1" ht="12.75" x14ac:dyDescent="0.2">
      <c r="B73" s="22"/>
    </row>
    <row r="74" spans="2:2" s="11" customFormat="1" ht="12.75" x14ac:dyDescent="0.2">
      <c r="B74" s="22"/>
    </row>
    <row r="75" spans="2:2" s="11" customFormat="1" ht="12.75" x14ac:dyDescent="0.2">
      <c r="B75" s="22"/>
    </row>
    <row r="76" spans="2:2" s="11" customFormat="1" x14ac:dyDescent="0.2"/>
    <row r="77" spans="2:2" s="11" customFormat="1" x14ac:dyDescent="0.2"/>
    <row r="78" spans="2:2" s="11" customFormat="1" x14ac:dyDescent="0.2"/>
    <row r="79" spans="2:2" s="11" customFormat="1" x14ac:dyDescent="0.2"/>
    <row r="80" spans="2:2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0" orientation="landscape" r:id="rId1"/>
  <rowBreaks count="1" manualBreakCount="1">
    <brk id="4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2021-10-20T14:57:12Z</cp:lastPrinted>
  <dcterms:created xsi:type="dcterms:W3CDTF">2019-12-03T19:14:48Z</dcterms:created>
  <dcterms:modified xsi:type="dcterms:W3CDTF">2022-01-28T19:28:51Z</dcterms:modified>
</cp:coreProperties>
</file>